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11355" windowHeight="87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<sst xmlns="http://schemas.openxmlformats.org/spreadsheetml/2006/main" count="12" uniqueCount="12">
  <si>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Υπολογισμός του εφάπαξ  βοηθήματος</t>
  </si>
  <si>
    <t xml:space="preserve">Μέσος όρος μηνιαίων αποδοχών τελευταίας 5/τίας μαζί με τα δώρα </t>
  </si>
  <si>
    <t>Μήνες ασφάλισης  =</t>
  </si>
  <si>
    <t>και τον μέσο όρο των μηνιαίων αποδοχών των τελευταίων 70 μηνών</t>
  </si>
  <si>
    <t xml:space="preserve">   Συντελεστής β =</t>
  </si>
  <si>
    <t xml:space="preserve">   Μηνιαίο εφάπαξ =</t>
  </si>
  <si>
    <t>Πολλαπλασιάζουμε το μηνιαίο εφάπαξ με τους μήνες ασφάλισης =</t>
  </si>
  <si>
    <t>Συμπληρώστε μόνο τα πράσινα κελιά και έχετε αυτόματα το τελικό βοήθημα</t>
  </si>
  <si>
    <t>Το παρακάτω πρόγραμμα υπολογίζει ακριβώς το εφάπαξ βοήθημα δίνοντάς του μόνο τους μήνες ασφάλισης</t>
  </si>
  <si>
    <t>απ' τον μέσο μηνιαίο μισθό υπολογίζουν το άλλο ποσό</t>
  </si>
  <si>
    <r>
      <t>Σημείωση</t>
    </r>
    <r>
      <rPr>
        <sz val="10"/>
        <rFont val="Arial Greek"/>
        <family val="0"/>
      </rPr>
      <t xml:space="preserve">: Ο συντελεστής β υπολογίζεται γιατί τα πρώτα 73 ευρώ δίνουν εφάπαξ 2025 ευρώ και τα υπόλοιπα </t>
    </r>
  </si>
  <si>
    <t xml:space="preserve">              δηλαδή 70 μήνες (Βασικός + χρονοεπίδομα  70 μηνών)/70 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</si>
</sst>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 Greek"/>
      <family val="0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sz val="12"/>
      <color indexed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1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4" borderId="19" xfId="0" applyFont="1" applyFill="1" applyBorder="1" applyAlignment="1" applyProtection="1">
      <alignment/>
      <protection locked="0"/>
    </xf>
    <xf numFmtId="4" fontId="1" fillId="34" borderId="19" xfId="0" applyNumberFormat="1" applyFont="1" applyFill="1" applyBorder="1" applyAlignment="1" applyProtection="1">
      <alignment/>
      <protection locked="0"/>
    </xf>
    <xf numFmtId="4" fontId="1" fillId="33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60" applyAlignment="1" applyProtection="1">
      <alignment/>
      <protection locked="0"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showGridLines="0" showRowColHeaders="0" tabSelected="1" zoomScalePageLayoutView="0" workbookViewId="0" topLeftCell="A1">
      <selection activeCell="I10" sqref="I10"/>
    </sheetView>
  </sheetViews>
  <sheetFormatPr defaultColWidth="9.00390625" defaultRowHeight="12.75"/>
  <cols>
    <col min="8" max="8" width="14.875" style="0" customWidth="1"/>
    <col min="9" max="9" width="10.75390625" style="0" bestFit="1" customWidth="1"/>
    <col min="11" max="11" width="7.875" style="0" customWidth="1"/>
  </cols>
  <sheetData>
    <row r="1" ht="13.5" thickBot="1"/>
    <row r="2" spans="3:12" ht="13.5" thickTop="1">
      <c r="C2" s="4"/>
      <c r="D2" s="5"/>
      <c r="E2" s="13"/>
      <c r="F2" s="13"/>
      <c r="G2" s="13"/>
      <c r="H2" s="13"/>
      <c r="I2" s="5"/>
      <c r="J2" s="5"/>
      <c r="K2" s="5"/>
      <c r="L2" s="6"/>
    </row>
    <row r="3" spans="3:12" ht="15.75">
      <c r="C3" s="7"/>
      <c r="D3" s="1"/>
      <c r="F3" s="14" t="s">
        <v>0</v>
      </c>
      <c r="G3" s="14"/>
      <c r="H3" s="15"/>
      <c r="I3" s="1"/>
      <c r="J3" s="1"/>
      <c r="K3" s="1"/>
      <c r="L3" s="2"/>
    </row>
    <row r="4" spans="3:12" ht="12.75">
      <c r="C4" s="7"/>
      <c r="D4" s="1"/>
      <c r="E4" s="1"/>
      <c r="F4" s="1"/>
      <c r="G4" s="1"/>
      <c r="H4" s="1"/>
      <c r="I4" s="1"/>
      <c r="J4" s="1"/>
      <c r="K4" s="1"/>
      <c r="L4" s="2"/>
    </row>
    <row r="5" spans="3:12" ht="12.75">
      <c r="C5" s="7"/>
      <c r="D5" s="1"/>
      <c r="E5" s="1"/>
      <c r="F5" s="1"/>
      <c r="G5" s="1"/>
      <c r="H5" s="1"/>
      <c r="I5" s="1"/>
      <c r="J5" s="1"/>
      <c r="K5" s="1"/>
      <c r="L5" s="2"/>
    </row>
    <row r="6" spans="3:12" ht="12.75">
      <c r="C6" s="7" t="s">
        <v>8</v>
      </c>
      <c r="D6" s="1"/>
      <c r="E6" s="1"/>
      <c r="F6" s="1"/>
      <c r="G6" s="1"/>
      <c r="H6" s="1"/>
      <c r="I6" s="1"/>
      <c r="J6" s="1"/>
      <c r="K6" s="1"/>
      <c r="L6" s="2"/>
    </row>
    <row r="7" spans="3:12" ht="12.75">
      <c r="C7" s="7" t="s">
        <v>3</v>
      </c>
      <c r="D7" s="1"/>
      <c r="E7" s="1"/>
      <c r="F7" s="1"/>
      <c r="G7" s="1"/>
      <c r="H7" s="1"/>
      <c r="I7" s="1"/>
      <c r="J7" s="1"/>
      <c r="K7" s="1"/>
      <c r="L7" s="2"/>
    </row>
    <row r="8" spans="3:12" ht="12.75">
      <c r="C8" s="7" t="s">
        <v>7</v>
      </c>
      <c r="D8" s="1"/>
      <c r="E8" s="1"/>
      <c r="F8" s="1"/>
      <c r="G8" s="1"/>
      <c r="H8" s="1"/>
      <c r="I8" s="1"/>
      <c r="J8" s="1"/>
      <c r="K8" s="1"/>
      <c r="L8" s="2"/>
    </row>
    <row r="9" spans="3:12" ht="13.5" thickBot="1">
      <c r="C9" s="7"/>
      <c r="D9" s="1"/>
      <c r="E9" s="1"/>
      <c r="F9" s="1"/>
      <c r="G9" s="1"/>
      <c r="H9" s="1"/>
      <c r="I9" s="1"/>
      <c r="J9" s="1"/>
      <c r="K9" s="1"/>
      <c r="L9" s="2"/>
    </row>
    <row r="10" spans="3:14" ht="14.25" thickBot="1" thickTop="1">
      <c r="C10" s="7"/>
      <c r="D10" s="1"/>
      <c r="E10" s="1"/>
      <c r="F10" s="1"/>
      <c r="G10" s="22" t="s">
        <v>2</v>
      </c>
      <c r="H10" s="23"/>
      <c r="I10" s="16">
        <v>324</v>
      </c>
      <c r="J10" s="1"/>
      <c r="K10" s="1"/>
      <c r="L10" s="2"/>
      <c r="N10" s="19"/>
    </row>
    <row r="11" spans="3:12" ht="13.5" thickTop="1">
      <c r="C11" s="7"/>
      <c r="D11" s="1"/>
      <c r="E11" s="1"/>
      <c r="F11" s="1"/>
      <c r="G11" s="1"/>
      <c r="H11" s="1"/>
      <c r="I11" s="1"/>
      <c r="J11" s="1"/>
      <c r="K11" s="1"/>
      <c r="L11" s="2"/>
    </row>
    <row r="12" spans="3:12" ht="13.5" thickBot="1">
      <c r="C12" s="7" t="s">
        <v>1</v>
      </c>
      <c r="D12" s="1"/>
      <c r="E12" s="1"/>
      <c r="F12" s="1"/>
      <c r="G12" s="1"/>
      <c r="H12" s="1"/>
      <c r="I12" s="1"/>
      <c r="J12" s="1"/>
      <c r="K12" s="1"/>
      <c r="L12" s="2"/>
    </row>
    <row r="13" spans="2:12" ht="14.25" thickBot="1" thickTop="1">
      <c r="B13" s="2"/>
      <c r="C13" s="1" t="s">
        <v>11</v>
      </c>
      <c r="F13" s="1"/>
      <c r="G13" s="1"/>
      <c r="H13" s="2"/>
      <c r="I13" s="17">
        <v>1000</v>
      </c>
      <c r="J13" s="1"/>
      <c r="K13" s="1"/>
      <c r="L13" s="2"/>
    </row>
    <row r="14" spans="3:14" ht="14.25" thickBot="1" thickTop="1">
      <c r="C14" s="7"/>
      <c r="D14" s="1"/>
      <c r="E14" s="1"/>
      <c r="F14" s="1"/>
      <c r="G14" s="1"/>
      <c r="H14" s="1"/>
      <c r="I14" s="3"/>
      <c r="J14" s="1"/>
      <c r="K14" s="1"/>
      <c r="L14" s="2"/>
      <c r="N14" s="19"/>
    </row>
    <row r="15" spans="3:12" ht="14.25" thickBot="1" thickTop="1">
      <c r="C15" s="7"/>
      <c r="D15" s="1"/>
      <c r="E15" s="1"/>
      <c r="F15" s="1"/>
      <c r="G15" s="22" t="s">
        <v>4</v>
      </c>
      <c r="H15" s="23"/>
      <c r="I15" s="18">
        <f>(I13-73)*12</f>
        <v>11124</v>
      </c>
      <c r="J15" s="1"/>
      <c r="K15" s="1"/>
      <c r="L15" s="2"/>
    </row>
    <row r="16" spans="3:12" ht="14.25" thickBot="1" thickTop="1">
      <c r="C16" s="7"/>
      <c r="D16" s="1"/>
      <c r="E16" s="1"/>
      <c r="F16" s="1"/>
      <c r="G16" s="1"/>
      <c r="H16" s="1"/>
      <c r="I16" s="1"/>
      <c r="J16" s="1"/>
      <c r="K16" s="1"/>
      <c r="L16" s="2"/>
    </row>
    <row r="17" spans="3:12" ht="14.25" thickBot="1" thickTop="1">
      <c r="C17" s="7"/>
      <c r="D17" s="1"/>
      <c r="E17" s="1"/>
      <c r="F17" s="1"/>
      <c r="G17" s="22" t="s">
        <v>5</v>
      </c>
      <c r="H17" s="23"/>
      <c r="I17" s="11">
        <f>(I15+2025+(I15+2025)*216.63%)/420</f>
        <v>99.12780642857143</v>
      </c>
      <c r="J17" s="1"/>
      <c r="K17" s="1"/>
      <c r="L17" s="2"/>
    </row>
    <row r="18" spans="3:12" ht="14.25" thickBot="1" thickTop="1">
      <c r="C18" s="7"/>
      <c r="D18" s="1"/>
      <c r="E18" s="1"/>
      <c r="F18" s="1"/>
      <c r="G18" s="1"/>
      <c r="H18" s="1"/>
      <c r="I18" s="1"/>
      <c r="J18" s="1"/>
      <c r="K18" s="1"/>
      <c r="L18" s="2"/>
    </row>
    <row r="19" spans="3:12" ht="14.25" thickBot="1" thickTop="1">
      <c r="C19" s="24" t="s">
        <v>6</v>
      </c>
      <c r="D19" s="22"/>
      <c r="E19" s="22"/>
      <c r="F19" s="22"/>
      <c r="G19" s="22"/>
      <c r="H19" s="23"/>
      <c r="I19" s="12">
        <f>I10*I17</f>
        <v>32117.409282857145</v>
      </c>
      <c r="J19" s="1"/>
      <c r="K19" s="1"/>
      <c r="L19" s="2"/>
    </row>
    <row r="20" spans="3:12" ht="13.5" thickTop="1">
      <c r="C20" s="7"/>
      <c r="D20" s="1"/>
      <c r="E20" s="1"/>
      <c r="F20" s="1"/>
      <c r="G20" s="1"/>
      <c r="H20" s="1"/>
      <c r="I20" s="1"/>
      <c r="J20" s="1"/>
      <c r="K20" s="1"/>
      <c r="L20" s="2"/>
    </row>
    <row r="21" spans="3:12" ht="12.75">
      <c r="C21" s="7"/>
      <c r="D21" s="1"/>
      <c r="E21" s="1"/>
      <c r="F21" s="1"/>
      <c r="G21" s="1"/>
      <c r="H21" s="1"/>
      <c r="I21" s="1"/>
      <c r="J21" s="1"/>
      <c r="K21" s="1"/>
      <c r="L21" s="2"/>
    </row>
    <row r="22" spans="3:12" ht="12.75">
      <c r="C22" s="21" t="s">
        <v>10</v>
      </c>
      <c r="D22" s="1"/>
      <c r="E22" s="1"/>
      <c r="F22" s="1"/>
      <c r="G22" s="1"/>
      <c r="H22" s="1"/>
      <c r="I22" s="1"/>
      <c r="J22" s="1"/>
      <c r="K22" s="1"/>
      <c r="L22" s="2"/>
    </row>
    <row r="23" spans="2:12" ht="13.5" thickBot="1">
      <c r="B23" s="2"/>
      <c r="C23" s="8"/>
      <c r="D23" s="9" t="s">
        <v>9</v>
      </c>
      <c r="E23" s="9"/>
      <c r="F23" s="9"/>
      <c r="G23" s="9"/>
      <c r="H23" s="9"/>
      <c r="I23" s="9"/>
      <c r="J23" s="9"/>
      <c r="K23" s="9"/>
      <c r="L23" s="10"/>
    </row>
    <row r="24" ht="13.5" thickTop="1"/>
    <row r="27" ht="12.75">
      <c r="B27" s="20"/>
    </row>
  </sheetData>
  <sheetProtection password="CCE9" sheet="1" objects="1" scenarios="1" selectLockedCells="1"/>
  <mergeCells count="4">
    <mergeCell ref="G15:H15"/>
    <mergeCell ref="G17:H17"/>
    <mergeCell ref="C19:H19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Λάμπρος καρακώστας</cp:lastModifiedBy>
  <cp:lastPrinted>2005-04-22T08:19:19Z</cp:lastPrinted>
  <dcterms:created xsi:type="dcterms:W3CDTF">2005-04-21T10:11:48Z</dcterms:created>
  <dcterms:modified xsi:type="dcterms:W3CDTF">2008-06-06T16:51:46Z</dcterms:modified>
  <cp:category/>
  <cp:version/>
  <cp:contentType/>
  <cp:contentStatus/>
</cp:coreProperties>
</file>